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PCC\Warks\OPCC 16-20\Governance\PCC Decisions\WPCC20148\"/>
    </mc:Choice>
  </mc:AlternateContent>
  <bookViews>
    <workbookView xWindow="0" yWindow="0" windowWidth="20490" windowHeight="74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alcChain>
</file>

<file path=xl/sharedStrings.xml><?xml version="1.0" encoding="utf-8"?>
<sst xmlns="http://schemas.openxmlformats.org/spreadsheetml/2006/main" count="165" uniqueCount="134">
  <si>
    <t>Grant Number</t>
  </si>
  <si>
    <t>Geographical location.</t>
  </si>
  <si>
    <t>Organisation</t>
  </si>
  <si>
    <t>Name of project</t>
  </si>
  <si>
    <t>Purpose of the grant</t>
  </si>
  <si>
    <t>How does the project support the Police and Crime Plan?</t>
  </si>
  <si>
    <t>Agreed Funding: (£)</t>
  </si>
  <si>
    <t>Warwick</t>
  </si>
  <si>
    <t>2020-21-75 CRF</t>
  </si>
  <si>
    <t>Countywide</t>
  </si>
  <si>
    <t>Arty Folks</t>
  </si>
  <si>
    <t>Road to Recovery</t>
  </si>
  <si>
    <t>Protecting People from Harm</t>
  </si>
  <si>
    <t>2020-21-76 CRF</t>
  </si>
  <si>
    <t>Nuneaton and North Warwickshire</t>
  </si>
  <si>
    <t>Aspire in Arts</t>
  </si>
  <si>
    <t>Detached Youth Work</t>
  </si>
  <si>
    <t>Protecting People from Harm, Preventing and Reducing Crime.</t>
  </si>
  <si>
    <t>2020-21-77 CRF</t>
  </si>
  <si>
    <t>Rugby</t>
  </si>
  <si>
    <t>Benn Partnership Centre</t>
  </si>
  <si>
    <t>Unity Into Community</t>
  </si>
  <si>
    <t>To offer partnership services and support to young and adult black community members in Rugby in light of the challenges that have arisen for this group during Covid19.</t>
  </si>
  <si>
    <t>2020-21-78 CRF</t>
  </si>
  <si>
    <t>Bradby Club</t>
  </si>
  <si>
    <t>Redesign Project</t>
  </si>
  <si>
    <t>2020-21-79 CRF</t>
  </si>
  <si>
    <t>North Warwickshire, Nuneaton and Bedworth</t>
  </si>
  <si>
    <t>Cohort 4</t>
  </si>
  <si>
    <t>Safe &amp; Well Activity Coordinator</t>
  </si>
  <si>
    <t>2020-21-80 CRF</t>
  </si>
  <si>
    <t>Equip</t>
  </si>
  <si>
    <t>Online Engagement with Victims, Witnesses and Communities</t>
  </si>
  <si>
    <t>2020-21-81 CRF</t>
  </si>
  <si>
    <t>ESH Works</t>
  </si>
  <si>
    <t>ESH Community</t>
  </si>
  <si>
    <t>2020-21-82 CRF</t>
  </si>
  <si>
    <t>Stratford and Warwick</t>
  </si>
  <si>
    <t>Ettington Community First Response Scheme</t>
  </si>
  <si>
    <t>Protecting People from Harm, Putting Victims and Survivors First</t>
  </si>
  <si>
    <t>2020-21-83 CRF</t>
  </si>
  <si>
    <t>Fire and Rescue</t>
  </si>
  <si>
    <t xml:space="preserve">Online Arson Awareness Year 7 and Group work </t>
  </si>
  <si>
    <t>Preventing and Reducing Crime.  Protecting People from Harm.</t>
  </si>
  <si>
    <t>2020-21-84 CRF</t>
  </si>
  <si>
    <t>Inclusive Leisure Education Activities Project</t>
  </si>
  <si>
    <t>ILEAP Stay Creative and Connected</t>
  </si>
  <si>
    <t>Protect People from Harm</t>
  </si>
  <si>
    <t>2020-21-85 CRF</t>
  </si>
  <si>
    <t>New Hope Counselling</t>
  </si>
  <si>
    <t xml:space="preserve">Tackling Trauma and Isolation </t>
  </si>
  <si>
    <t>Putting Victims and Survivors First.</t>
  </si>
  <si>
    <t>2020-21-86 CRF</t>
  </si>
  <si>
    <t>Stratford</t>
  </si>
  <si>
    <t>Refuge</t>
  </si>
  <si>
    <t>Stratford Refuge Child Victims Outdoor Play Project</t>
  </si>
  <si>
    <t>Putting Victims and Survivors First</t>
  </si>
  <si>
    <t>2020-21-87 CRF</t>
  </si>
  <si>
    <t>Safeline</t>
  </si>
  <si>
    <t>Warwickshire Helpline Support Service (Sexual Abuse)</t>
  </si>
  <si>
    <t>2020-21-88 CRF</t>
  </si>
  <si>
    <t>Countywide/Rugby</t>
  </si>
  <si>
    <t>SOCJAG Interventions</t>
  </si>
  <si>
    <t>Protecting People from Harm, Reducing Reoffending, Preventing Crime</t>
  </si>
  <si>
    <t>2020-21-89 CRF</t>
  </si>
  <si>
    <t>Stratford Sea Cadets</t>
  </si>
  <si>
    <t>Sea Cadets - Covid19 Adaptation</t>
  </si>
  <si>
    <t>2020-21-90 CRF</t>
  </si>
  <si>
    <t>Tanworth-in-Arden Parish Council</t>
  </si>
  <si>
    <t>Eradicating ASB (Earlswood)</t>
  </si>
  <si>
    <t>Reducing and Preventing Crime</t>
  </si>
  <si>
    <t>2020-21-91 CRF</t>
  </si>
  <si>
    <t>Avon Valley Community First Responder Scheme</t>
  </si>
  <si>
    <t>2020-21-92 CRF</t>
  </si>
  <si>
    <t>Love Lillington</t>
  </si>
  <si>
    <t>Love Lillington Grant Fund</t>
  </si>
  <si>
    <t>2020-21-93 CRF</t>
  </si>
  <si>
    <t>St Michael's Church, Budbrook</t>
  </si>
  <si>
    <t>Make Lunch</t>
  </si>
  <si>
    <t>2020-21-94 CRF</t>
  </si>
  <si>
    <t>North Warwickshire</t>
  </si>
  <si>
    <t>Piccadilly Community Centre</t>
  </si>
  <si>
    <t>Piccadilly Community Centre Reopening</t>
  </si>
  <si>
    <t>2020-21-95 CRF</t>
  </si>
  <si>
    <t>Salvation Army</t>
  </si>
  <si>
    <t>Salvation Army Telephone Support - Homeless Community</t>
  </si>
  <si>
    <t>2020-21-96 CRF</t>
  </si>
  <si>
    <t>Shuttington Parish Council</t>
  </si>
  <si>
    <t>Shutty Supper Club</t>
  </si>
  <si>
    <t>2020-21-97 CRF</t>
  </si>
  <si>
    <t>Wootton Warwen Pre-School</t>
  </si>
  <si>
    <t>Pre-School Reopening Covid19 Measures</t>
  </si>
  <si>
    <t>Putting Victims and Survivors First.  Protecting People from Harm.</t>
  </si>
  <si>
    <t>COVID19 RECOVERY FUND AWARDS</t>
  </si>
  <si>
    <t xml:space="preserve">To further support vulnerable and isolated individuals in small villages such as Stockton and Wolvey, and other areas of Nuneaton, Rugby, Warwick and Bedworth.  This project involves house visits to service users and provision of art activity packs to ensure they are staying safe and remain connected. </t>
  </si>
  <si>
    <t>This project will pay for additional staff time so that the organisation's youth workers can go out to where young people are meeting to help protect the young people from harm (physically and mentally, from exploitation etc) and to also help to reduce crime (low level ASB etc). The JNC Qualified Youth Workers will engage with the young people about the effects of the virus, and also encourage them to join in with Aspire in Arts' online creative arts and music sessions on Zoom. Through engaging young people on a detached basis it will also be possible to refer them to other specialist services as and when required (e.g. COMPASS etc).</t>
  </si>
  <si>
    <t>Whilst Bradby Club supports young people from its centre in East Union Street, guidelines have meant that at this time this is not possible. Despite this, work has continued throughout, with online sessions running 3 times a week and one to one mentoring sessions continuing using various online methods. In order to continue this work, this funding will a) purchase new laptops as well as the software and accessories needed to continue these online sessions and to facilitate home working where needed on a continue basis. It will b) fund bikes and appropriately branded clothing for youth workers to ride out to where youths are gathering to engage with them in person.</t>
  </si>
  <si>
    <t>To fund a Sessional Activity Coordinator's hours to support women’s wellbeing and occupation of time to remain safe, to reduce risk of harm and to reduce loneliness.   This is a peer-led group.  Service users are survivors of domestic abuse and/or sexual abuse.</t>
  </si>
  <si>
    <t>To purchase some of the necessary IT equipment for frontline EQuIP workers to enable them to continue to engage online with target communities and to support victims and witnesses remotely of crimes such as hate crime remotely.</t>
  </si>
  <si>
    <t>To increase staff levels temporarily to provide additional support for essential drug and alcohol detox at the residential rehabilitation facility once they reopen post-lockdown.</t>
  </si>
  <si>
    <t xml:space="preserve">A donation towards the replacement of the ECFRS Ambulance vehicle to enable these volunteers to continue to support the emergency services through the provision of initial medical assistance at accidents and incidents. </t>
  </si>
  <si>
    <t>Vehicle Fundraiser</t>
  </si>
  <si>
    <t>To fund the development of an online education platform for school-based Arson Awareness Education.   Due to the pandemic this education has not been delivered and delivery of this work is likely to be disrupted for a considerable time as schools adjust to a new normality.  This platform will enable delivery to a larger number of schools and on a schedule to suit them.</t>
  </si>
  <si>
    <t>Funding to contribute towards a new and innovative programme of online activities targeted at vulnerable people who are shielding and risk isolation at this time, to ensure they remain safe and secure but also connected.</t>
  </si>
  <si>
    <t xml:space="preserve">To equip counsellors with appropriate IT equipment to better enable them to conduct counselling remotely in the long term, ensuring lockdown and accessibility restrictions do not remove service users' ability to access important support services.  A small portion of the funding will also be used to support clients who have experienced serious trauma with current financial challenges. </t>
  </si>
  <si>
    <t>To contribute towards the replacement of a Child Victims Outdoor Play Area, used as part of child victim therapy, at the Stratford Refuge site.  Current equipment is no longer fit for use but is important to engaging positively in a relaxed environment with young people requiring support.  This is more important than ever as lockdown has led to an increase in occurences and reports of domestic abuse.</t>
  </si>
  <si>
    <t xml:space="preserve">To enable the continuation of Safeline's Helpline for Warwickshire's victims and survivors of sexual abuse during Covid19 lockdown and ongoing restrictions.  Safeline recently secured short-term COVID funding via the Police and Crime Commissioner from the Ministry of Justice to recruit a Helpline advisor, to provide dedicated, telephone support for Warwickshire victims/survivors when face-to-face support is not possible. The funding ends 31 October, however, demand for this type of support has exceeded expectations and this funding will enable the continuation of the project for for a further 2-months.  </t>
  </si>
  <si>
    <t>Young people's vulnerability has increased as their access to supporting agencies and structures (e.g. schools) has diminished during lockdown. This project will see a multi-disciplined interventions group being established to identify young people who are at risk of becoming exploited and becoming involved in crime. The group will use a Risk and Protective factor framework, based on contextual safeguarding that will identify key interventions that would be most appropriate, mapping out a young person’s longer journey through the interventions process.  The ultimate aim is to reduce targetted young people's vulnerability to exploitation, victimisation and criminality.</t>
  </si>
  <si>
    <t>Warwickshire County Council</t>
  </si>
  <si>
    <t xml:space="preserve">Contribution to costs of adaptation measures to allow Youths 10-18 years resumed access to sea cadet activities safely.  Initially this is via virtual training but will also include additional health and safety measures to allow the reopening of the community building for face to face training and activities. </t>
  </si>
  <si>
    <t>A donation towards the Earlswood Lakes Working Group's efforts to improve security and tackle issues such as illegal parking and anti-social behaviour around the Earlswood Lakes site.   This donation is made specifically in light of the significant challenges concerning poor and illegal road user behaviour and anti-social behaviour Earlswood Lakes residents have experienced as a result of lockdown and subsequent surges in visitor numbers to the site.</t>
  </si>
  <si>
    <t>To contribute to the costs of the Avon Valley CFRS which supports frontline emergency workers to respond to those needing swift medical assistance, including those injured as a result of crime.</t>
  </si>
  <si>
    <t xml:space="preserve">To contribute to support offered to Lillington's most vulnerable communities at this most challenging time. </t>
  </si>
  <si>
    <t>A donation towards provision of craft materials for children on FSM or in newly challenged families during the remaining summer break, October and December school holidays.  Also towards provision of food parcels for challenged families.</t>
  </si>
  <si>
    <t xml:space="preserve">To contribute towards costs of reopening the centre in a safe way through provision of appropriate hand-sanitising and hygiene measures.  Centre has lost income during lockdown due to inability to hire rooms out. </t>
  </si>
  <si>
    <t>To help fund emotional support and practical advice activities, currently being delivered through phone calls, to service users (who are homeless or vulnerably housed).  This community has been hard-hit by Corona Virus.  Support includes face-to-face socially distanced visits when necessary, food parcels, liaising with authorities to obtain benefits and sort out issues such as rent arrears, help to access medical support including for mental health, and working with agneices such as Probation Services on their behalf.</t>
  </si>
  <si>
    <t xml:space="preserve">A donation towards Shutty Supper Club.  This group aims to provide advice, support, and homecooked meals to those in the Parish who have been identified as particularly vulnerable in both villages (Shuttington &amp; Alvecote) and at risk from ASB/Doorstep Fraud &amp; increased fear and Mental Health issues. </t>
  </si>
  <si>
    <t xml:space="preserve">To support the safe reopening of the school setting which will reduce the risk of transmission of Covid-19 within the Pre-School setting and consequently the wider community. This will include the introduction of additional, ongoing enhanced cleaning regimes as required for educational settings. </t>
  </si>
  <si>
    <t>2020-21-98 CRF</t>
  </si>
  <si>
    <t>2020-21-99 CRF</t>
  </si>
  <si>
    <t>Special Constabulary (Warwickshire Police)</t>
  </si>
  <si>
    <t>Compass</t>
  </si>
  <si>
    <t>Equine Therapy - Covid19 Support</t>
  </si>
  <si>
    <t>Rural Crime Specials Support</t>
  </si>
  <si>
    <t>Project already funded by PCC Small Grants, now seeking additional funding to enable transport of participants due to Covid19 restrictions preventing group travel/travel in the youth workers' cars.  Public transport is not an option due to remote rural location of site.</t>
  </si>
  <si>
    <t>Ensuring Efficient and Effective Policing.</t>
  </si>
  <si>
    <t>Reducing Reoffending.  Protecting People from Harm.</t>
  </si>
  <si>
    <t>TOTAL:</t>
  </si>
  <si>
    <t>2020-21-73 CRF</t>
  </si>
  <si>
    <t>Aim Education Ltd</t>
  </si>
  <si>
    <t>Bike Maintenance Training for Vulnerable Young People</t>
  </si>
  <si>
    <t>Protecting People from Harm. Preventing and Reducing Crime.</t>
  </si>
  <si>
    <t>To provide an upskilling and diversionary project for vulnerable young people, particularly those outside of mainstream education. This is particularly important in light of Covid19 and the subsequent lockdown restricting other engagement opportunities such as through schools and youth clubs for so long.</t>
  </si>
  <si>
    <t>Specials have completed a significantly heightened number of hours during lockdown to support the police during these challenging times, and in order to respond even more effectively have requested drones training and associated equipment for x3 Rural Crime Specials to recognise their significant commitment and further enable them to support Warwickshire Police.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</si>
</sst>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0"/>
      <color theme="1"/>
      <name val="Arial"/>
      <family val="2"/>
    </font>
    <font>
      <b/>
      <sz val="11"/>
      <color theme="1"/>
      <name val="Arial"/>
      <family val="2"/>
    </font>
    <font>
      <b/>
      <sz val="11"/>
      <name val="Arial"/>
      <family val="2"/>
    </font>
    <font>
      <b/>
      <sz val="11"/>
      <color rgb="FF000000"/>
      <name val="Arial"/>
      <family val="2"/>
    </font>
    <font>
      <sz val="10"/>
      <name val="Arial"/>
      <family val="2"/>
    </font>
    <font>
      <b/>
      <sz val="16"/>
      <color theme="1"/>
      <name val="Arial"/>
      <family val="2"/>
    </font>
    <font>
      <b/>
      <sz val="10"/>
      <color theme="1"/>
      <name val="Arial"/>
      <family val="2"/>
    </font>
    <font>
      <sz val="10"/>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2"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44" fontId="2" fillId="2" borderId="1" xfId="0" applyNumberFormat="1" applyFont="1" applyFill="1" applyBorder="1" applyAlignment="1" applyProtection="1">
      <alignment vertical="center" wrapText="1"/>
    </xf>
    <xf numFmtId="0" fontId="0" fillId="0" borderId="1" xfId="0"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vertical="top" wrapText="1"/>
    </xf>
    <xf numFmtId="0" fontId="0" fillId="0" borderId="1" xfId="0" applyFont="1" applyBorder="1" applyAlignment="1">
      <alignment vertical="top" wrapText="1"/>
    </xf>
    <xf numFmtId="4" fontId="0" fillId="0" borderId="1" xfId="0" applyNumberFormat="1" applyFont="1" applyBorder="1" applyAlignment="1">
      <alignment vertical="top" wrapText="1"/>
    </xf>
    <xf numFmtId="4" fontId="4" fillId="0" borderId="1" xfId="0" applyNumberFormat="1" applyFont="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vertical="top"/>
    </xf>
    <xf numFmtId="0" fontId="4" fillId="0" borderId="1" xfId="0" applyFont="1" applyFill="1" applyBorder="1" applyAlignment="1">
      <alignment horizontal="center" vertical="top"/>
    </xf>
    <xf numFmtId="0" fontId="4" fillId="0" borderId="1" xfId="0" applyFont="1" applyFill="1" applyBorder="1" applyAlignment="1">
      <alignment vertical="top"/>
    </xf>
    <xf numFmtId="0" fontId="4" fillId="0" borderId="1" xfId="0" applyFont="1" applyBorder="1" applyAlignment="1">
      <alignment horizontal="justify" vertical="top"/>
    </xf>
    <xf numFmtId="0" fontId="5" fillId="4" borderId="2" xfId="0" applyFont="1" applyFill="1" applyBorder="1" applyAlignment="1">
      <alignment horizontal="left"/>
    </xf>
    <xf numFmtId="0" fontId="0" fillId="4" borderId="0" xfId="0" applyFill="1"/>
    <xf numFmtId="0" fontId="0" fillId="0" borderId="0" xfId="0" applyFont="1"/>
    <xf numFmtId="0" fontId="6" fillId="0" borderId="0" xfId="0" applyFont="1"/>
    <xf numFmtId="0" fontId="0" fillId="0" borderId="1" xfId="0" applyFont="1" applyFill="1" applyBorder="1" applyAlignment="1">
      <alignment horizontal="center" vertical="center"/>
    </xf>
    <xf numFmtId="0" fontId="4"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44" fontId="4" fillId="0" borderId="1" xfId="0" applyNumberFormat="1" applyFont="1" applyFill="1" applyBorder="1" applyAlignment="1" applyProtection="1">
      <alignment vertical="center" wrapText="1"/>
    </xf>
    <xf numFmtId="0" fontId="0" fillId="0" borderId="1" xfId="0" applyBorder="1" applyAlignment="1">
      <alignment wrapText="1"/>
    </xf>
    <xf numFmtId="4" fontId="6"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topLeftCell="A25" zoomScale="90" zoomScaleNormal="90" workbookViewId="0">
      <selection activeCell="A27" sqref="A27"/>
    </sheetView>
  </sheetViews>
  <sheetFormatPr defaultRowHeight="12.75" x14ac:dyDescent="0.2"/>
  <cols>
    <col min="1" max="1" width="15.28515625" customWidth="1"/>
    <col min="2" max="3" width="15" customWidth="1"/>
    <col min="4" max="4" width="15.42578125" customWidth="1"/>
    <col min="5" max="5" width="48.140625" customWidth="1"/>
    <col min="6" max="6" width="21.7109375" customWidth="1"/>
    <col min="7" max="7" width="11.140625" customWidth="1"/>
  </cols>
  <sheetData>
    <row r="1" spans="1:7" ht="20.25" x14ac:dyDescent="0.3">
      <c r="A1" s="17" t="s">
        <v>93</v>
      </c>
      <c r="B1" s="18"/>
      <c r="C1" s="18"/>
      <c r="D1" s="18"/>
    </row>
    <row r="2" spans="1:7" ht="60" x14ac:dyDescent="0.2">
      <c r="A2" s="1" t="s">
        <v>0</v>
      </c>
      <c r="B2" s="2" t="s">
        <v>1</v>
      </c>
      <c r="C2" s="2" t="s">
        <v>2</v>
      </c>
      <c r="D2" s="2" t="s">
        <v>3</v>
      </c>
      <c r="E2" s="3" t="s">
        <v>4</v>
      </c>
      <c r="F2" s="3" t="s">
        <v>5</v>
      </c>
      <c r="G2" s="4" t="s">
        <v>6</v>
      </c>
    </row>
    <row r="3" spans="1:7" s="19" customFormat="1" ht="76.5" x14ac:dyDescent="0.2">
      <c r="A3" s="21" t="s">
        <v>128</v>
      </c>
      <c r="B3" s="22" t="s">
        <v>80</v>
      </c>
      <c r="C3" s="25" t="s">
        <v>129</v>
      </c>
      <c r="D3" s="25" t="s">
        <v>130</v>
      </c>
      <c r="E3" s="25" t="s">
        <v>132</v>
      </c>
      <c r="F3" s="23" t="s">
        <v>131</v>
      </c>
      <c r="G3" s="24">
        <v>432</v>
      </c>
    </row>
    <row r="4" spans="1:7" ht="88.5" customHeight="1" x14ac:dyDescent="0.2">
      <c r="A4" s="5" t="s">
        <v>8</v>
      </c>
      <c r="B4" s="6" t="s">
        <v>9</v>
      </c>
      <c r="C4" s="6" t="s">
        <v>10</v>
      </c>
      <c r="D4" s="7" t="s">
        <v>11</v>
      </c>
      <c r="E4" s="7" t="s">
        <v>94</v>
      </c>
      <c r="F4" s="8" t="s">
        <v>12</v>
      </c>
      <c r="G4" s="9">
        <v>500</v>
      </c>
    </row>
    <row r="5" spans="1:7" ht="171" customHeight="1" x14ac:dyDescent="0.2">
      <c r="A5" s="5" t="s">
        <v>13</v>
      </c>
      <c r="B5" s="7" t="s">
        <v>14</v>
      </c>
      <c r="C5" s="6" t="s">
        <v>15</v>
      </c>
      <c r="D5" s="7" t="s">
        <v>16</v>
      </c>
      <c r="E5" s="7" t="s">
        <v>95</v>
      </c>
      <c r="F5" s="8" t="s">
        <v>17</v>
      </c>
      <c r="G5" s="10">
        <v>4897.2</v>
      </c>
    </row>
    <row r="6" spans="1:7" ht="61.5" customHeight="1" x14ac:dyDescent="0.2">
      <c r="A6" s="5" t="s">
        <v>18</v>
      </c>
      <c r="B6" s="6" t="s">
        <v>19</v>
      </c>
      <c r="C6" s="7" t="s">
        <v>20</v>
      </c>
      <c r="D6" s="11" t="s">
        <v>21</v>
      </c>
      <c r="E6" s="7" t="s">
        <v>22</v>
      </c>
      <c r="F6" s="8" t="s">
        <v>12</v>
      </c>
      <c r="G6" s="10">
        <v>3848</v>
      </c>
    </row>
    <row r="7" spans="1:7" ht="187.5" customHeight="1" x14ac:dyDescent="0.2">
      <c r="A7" s="5" t="s">
        <v>23</v>
      </c>
      <c r="B7" s="6" t="s">
        <v>19</v>
      </c>
      <c r="C7" s="6" t="s">
        <v>24</v>
      </c>
      <c r="D7" s="11" t="s">
        <v>25</v>
      </c>
      <c r="E7" s="7" t="s">
        <v>96</v>
      </c>
      <c r="F7" s="8" t="s">
        <v>12</v>
      </c>
      <c r="G7" s="10">
        <v>4794.38</v>
      </c>
    </row>
    <row r="8" spans="1:7" ht="75" customHeight="1" x14ac:dyDescent="0.2">
      <c r="A8" s="5" t="s">
        <v>26</v>
      </c>
      <c r="B8" s="7" t="s">
        <v>27</v>
      </c>
      <c r="C8" s="6" t="s">
        <v>28</v>
      </c>
      <c r="D8" s="7" t="s">
        <v>29</v>
      </c>
      <c r="E8" s="7" t="s">
        <v>97</v>
      </c>
      <c r="F8" s="8" t="s">
        <v>92</v>
      </c>
      <c r="G8" s="9">
        <v>4536</v>
      </c>
    </row>
    <row r="9" spans="1:7" ht="76.5" x14ac:dyDescent="0.2">
      <c r="A9" s="5" t="s">
        <v>30</v>
      </c>
      <c r="B9" s="6" t="s">
        <v>9</v>
      </c>
      <c r="C9" s="6" t="s">
        <v>31</v>
      </c>
      <c r="D9" s="11" t="s">
        <v>32</v>
      </c>
      <c r="E9" s="7" t="s">
        <v>98</v>
      </c>
      <c r="F9" s="8" t="s">
        <v>51</v>
      </c>
      <c r="G9" s="9">
        <v>2442</v>
      </c>
    </row>
    <row r="10" spans="1:7" ht="63.75" x14ac:dyDescent="0.2">
      <c r="A10" s="5" t="s">
        <v>33</v>
      </c>
      <c r="B10" s="6" t="s">
        <v>9</v>
      </c>
      <c r="C10" s="6" t="s">
        <v>34</v>
      </c>
      <c r="D10" s="11" t="s">
        <v>35</v>
      </c>
      <c r="E10" s="7" t="s">
        <v>99</v>
      </c>
      <c r="F10" s="8" t="s">
        <v>12</v>
      </c>
      <c r="G10" s="9">
        <v>5000</v>
      </c>
    </row>
    <row r="11" spans="1:7" ht="72.75" customHeight="1" x14ac:dyDescent="0.2">
      <c r="A11" s="5" t="s">
        <v>36</v>
      </c>
      <c r="B11" s="7" t="s">
        <v>37</v>
      </c>
      <c r="C11" s="7" t="s">
        <v>38</v>
      </c>
      <c r="D11" s="11" t="s">
        <v>101</v>
      </c>
      <c r="E11" s="7" t="s">
        <v>100</v>
      </c>
      <c r="F11" s="8" t="s">
        <v>39</v>
      </c>
      <c r="G11" s="9">
        <v>250</v>
      </c>
    </row>
    <row r="12" spans="1:7" ht="110.25" customHeight="1" x14ac:dyDescent="0.2">
      <c r="A12" s="5" t="s">
        <v>40</v>
      </c>
      <c r="B12" s="6" t="s">
        <v>9</v>
      </c>
      <c r="C12" s="6" t="s">
        <v>41</v>
      </c>
      <c r="D12" s="11" t="s">
        <v>42</v>
      </c>
      <c r="E12" s="7" t="s">
        <v>102</v>
      </c>
      <c r="F12" s="8" t="s">
        <v>43</v>
      </c>
      <c r="G12" s="9">
        <v>2500</v>
      </c>
    </row>
    <row r="13" spans="1:7" ht="73.5" customHeight="1" x14ac:dyDescent="0.2">
      <c r="A13" s="5" t="s">
        <v>44</v>
      </c>
      <c r="B13" s="6" t="s">
        <v>9</v>
      </c>
      <c r="C13" s="7" t="s">
        <v>45</v>
      </c>
      <c r="D13" s="7" t="s">
        <v>46</v>
      </c>
      <c r="E13" s="7" t="s">
        <v>103</v>
      </c>
      <c r="F13" s="8" t="s">
        <v>47</v>
      </c>
      <c r="G13" s="9">
        <v>500</v>
      </c>
    </row>
    <row r="14" spans="1:7" ht="111.75" customHeight="1" x14ac:dyDescent="0.2">
      <c r="A14" s="5" t="s">
        <v>48</v>
      </c>
      <c r="B14" s="6" t="s">
        <v>9</v>
      </c>
      <c r="C14" s="7" t="s">
        <v>49</v>
      </c>
      <c r="D14" s="7" t="s">
        <v>50</v>
      </c>
      <c r="E14" s="7" t="s">
        <v>104</v>
      </c>
      <c r="F14" s="8" t="s">
        <v>51</v>
      </c>
      <c r="G14" s="9">
        <v>4150</v>
      </c>
    </row>
    <row r="15" spans="1:7" ht="125.25" customHeight="1" x14ac:dyDescent="0.2">
      <c r="A15" s="5" t="s">
        <v>52</v>
      </c>
      <c r="B15" s="6" t="s">
        <v>53</v>
      </c>
      <c r="C15" s="6" t="s">
        <v>54</v>
      </c>
      <c r="D15" s="7" t="s">
        <v>55</v>
      </c>
      <c r="E15" s="7" t="s">
        <v>105</v>
      </c>
      <c r="F15" s="12" t="s">
        <v>56</v>
      </c>
      <c r="G15" s="9">
        <v>1000</v>
      </c>
    </row>
    <row r="16" spans="1:7" ht="165" customHeight="1" x14ac:dyDescent="0.2">
      <c r="A16" s="5" t="s">
        <v>57</v>
      </c>
      <c r="B16" s="6" t="s">
        <v>9</v>
      </c>
      <c r="C16" s="7" t="s">
        <v>58</v>
      </c>
      <c r="D16" s="7" t="s">
        <v>59</v>
      </c>
      <c r="E16" s="7" t="s">
        <v>106</v>
      </c>
      <c r="F16" s="12" t="s">
        <v>56</v>
      </c>
      <c r="G16" s="9">
        <v>5000</v>
      </c>
    </row>
    <row r="17" spans="1:7" ht="178.5" customHeight="1" x14ac:dyDescent="0.2">
      <c r="A17" s="5" t="s">
        <v>60</v>
      </c>
      <c r="B17" s="7" t="s">
        <v>61</v>
      </c>
      <c r="C17" s="7" t="s">
        <v>108</v>
      </c>
      <c r="D17" s="7" t="s">
        <v>62</v>
      </c>
      <c r="E17" s="7" t="s">
        <v>107</v>
      </c>
      <c r="F17" s="12" t="s">
        <v>63</v>
      </c>
      <c r="G17" s="9">
        <v>5000</v>
      </c>
    </row>
    <row r="18" spans="1:7" ht="90" customHeight="1" x14ac:dyDescent="0.2">
      <c r="A18" s="5" t="s">
        <v>64</v>
      </c>
      <c r="B18" s="6" t="s">
        <v>53</v>
      </c>
      <c r="C18" s="7" t="s">
        <v>65</v>
      </c>
      <c r="D18" s="7" t="s">
        <v>66</v>
      </c>
      <c r="E18" s="7" t="s">
        <v>109</v>
      </c>
      <c r="F18" s="12" t="s">
        <v>12</v>
      </c>
      <c r="G18" s="9">
        <v>1000</v>
      </c>
    </row>
    <row r="19" spans="1:7" ht="123.75" customHeight="1" x14ac:dyDescent="0.2">
      <c r="A19" s="5" t="s">
        <v>67</v>
      </c>
      <c r="B19" s="6" t="s">
        <v>53</v>
      </c>
      <c r="C19" s="7" t="s">
        <v>68</v>
      </c>
      <c r="D19" s="7" t="s">
        <v>69</v>
      </c>
      <c r="E19" s="7" t="s">
        <v>110</v>
      </c>
      <c r="F19" s="12" t="s">
        <v>70</v>
      </c>
      <c r="G19" s="9">
        <v>500</v>
      </c>
    </row>
    <row r="20" spans="1:7" ht="66.75" customHeight="1" x14ac:dyDescent="0.2">
      <c r="A20" s="5" t="s">
        <v>71</v>
      </c>
      <c r="B20" s="13" t="s">
        <v>53</v>
      </c>
      <c r="C20" s="8" t="s">
        <v>72</v>
      </c>
      <c r="D20" s="8" t="s">
        <v>72</v>
      </c>
      <c r="E20" s="8" t="s">
        <v>111</v>
      </c>
      <c r="F20" s="8" t="s">
        <v>39</v>
      </c>
      <c r="G20" s="9">
        <v>250</v>
      </c>
    </row>
    <row r="21" spans="1:7" ht="33" customHeight="1" x14ac:dyDescent="0.2">
      <c r="A21" s="5" t="s">
        <v>73</v>
      </c>
      <c r="B21" s="13" t="s">
        <v>7</v>
      </c>
      <c r="C21" s="13" t="s">
        <v>74</v>
      </c>
      <c r="D21" s="8" t="s">
        <v>75</v>
      </c>
      <c r="E21" s="7" t="s">
        <v>112</v>
      </c>
      <c r="F21" s="7" t="s">
        <v>12</v>
      </c>
      <c r="G21" s="9">
        <v>250</v>
      </c>
    </row>
    <row r="22" spans="1:7" ht="73.5" customHeight="1" x14ac:dyDescent="0.2">
      <c r="A22" s="14" t="s">
        <v>76</v>
      </c>
      <c r="B22" s="15" t="s">
        <v>7</v>
      </c>
      <c r="C22" s="11" t="s">
        <v>77</v>
      </c>
      <c r="D22" s="15" t="s">
        <v>78</v>
      </c>
      <c r="E22" s="11" t="s">
        <v>113</v>
      </c>
      <c r="F22" s="11" t="s">
        <v>12</v>
      </c>
      <c r="G22" s="9">
        <v>250</v>
      </c>
    </row>
    <row r="23" spans="1:7" ht="75.75" customHeight="1" x14ac:dyDescent="0.2">
      <c r="A23" s="5" t="s">
        <v>79</v>
      </c>
      <c r="B23" s="8" t="s">
        <v>80</v>
      </c>
      <c r="C23" s="8" t="s">
        <v>81</v>
      </c>
      <c r="D23" s="8" t="s">
        <v>82</v>
      </c>
      <c r="E23" s="7" t="s">
        <v>114</v>
      </c>
      <c r="F23" s="7" t="s">
        <v>12</v>
      </c>
      <c r="G23" s="9">
        <v>250</v>
      </c>
    </row>
    <row r="24" spans="1:7" ht="150.75" customHeight="1" x14ac:dyDescent="0.2">
      <c r="A24" s="5" t="s">
        <v>83</v>
      </c>
      <c r="B24" s="13" t="s">
        <v>9</v>
      </c>
      <c r="C24" s="13" t="s">
        <v>84</v>
      </c>
      <c r="D24" s="12" t="s">
        <v>85</v>
      </c>
      <c r="E24" s="16" t="s">
        <v>115</v>
      </c>
      <c r="F24" s="11" t="s">
        <v>12</v>
      </c>
      <c r="G24" s="9">
        <v>1000</v>
      </c>
    </row>
    <row r="25" spans="1:7" ht="82.5" customHeight="1" x14ac:dyDescent="0.2">
      <c r="A25" s="5" t="s">
        <v>86</v>
      </c>
      <c r="B25" s="8" t="s">
        <v>80</v>
      </c>
      <c r="C25" s="8" t="s">
        <v>87</v>
      </c>
      <c r="D25" s="7" t="s">
        <v>88</v>
      </c>
      <c r="E25" s="7" t="s">
        <v>116</v>
      </c>
      <c r="F25" s="7" t="s">
        <v>12</v>
      </c>
      <c r="G25" s="9">
        <v>250</v>
      </c>
    </row>
    <row r="26" spans="1:7" ht="86.25" customHeight="1" x14ac:dyDescent="0.2">
      <c r="A26" s="5" t="s">
        <v>89</v>
      </c>
      <c r="B26" s="13" t="s">
        <v>53</v>
      </c>
      <c r="C26" s="8" t="s">
        <v>90</v>
      </c>
      <c r="D26" s="12" t="s">
        <v>91</v>
      </c>
      <c r="E26" s="7" t="s">
        <v>117</v>
      </c>
      <c r="F26" s="11" t="s">
        <v>12</v>
      </c>
      <c r="G26" s="9">
        <v>250</v>
      </c>
    </row>
    <row r="27" spans="1:7" ht="108.75" customHeight="1" x14ac:dyDescent="0.2">
      <c r="A27" s="5" t="s">
        <v>118</v>
      </c>
      <c r="B27" s="13" t="s">
        <v>9</v>
      </c>
      <c r="C27" s="8" t="s">
        <v>120</v>
      </c>
      <c r="D27" s="8" t="s">
        <v>123</v>
      </c>
      <c r="E27" s="8" t="s">
        <v>133</v>
      </c>
      <c r="F27" s="8" t="s">
        <v>125</v>
      </c>
      <c r="G27" s="9">
        <v>2125</v>
      </c>
    </row>
    <row r="28" spans="1:7" ht="76.5" x14ac:dyDescent="0.2">
      <c r="A28" s="5" t="s">
        <v>119</v>
      </c>
      <c r="B28" s="13" t="s">
        <v>9</v>
      </c>
      <c r="C28" s="13" t="s">
        <v>121</v>
      </c>
      <c r="D28" s="8" t="s">
        <v>122</v>
      </c>
      <c r="E28" s="8" t="s">
        <v>124</v>
      </c>
      <c r="F28" s="8" t="s">
        <v>126</v>
      </c>
      <c r="G28" s="9">
        <v>1000</v>
      </c>
    </row>
    <row r="30" spans="1:7" x14ac:dyDescent="0.2">
      <c r="F30" s="20" t="s">
        <v>127</v>
      </c>
      <c r="G30" s="26">
        <f>SUM(G3:G28)</f>
        <v>51974.58</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Simkin,Abigail 6091</dc:creator>
  <cp:lastModifiedBy>Simkin,Abigail 6091</cp:lastModifiedBy>
  <dcterms:created xsi:type="dcterms:W3CDTF">2020-08-19T13:54:42Z</dcterms:created>
  <dcterms:modified xsi:type="dcterms:W3CDTF">2020-08-26T14:30:12Z</dcterms:modified>
</cp:coreProperties>
</file>